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<sst xmlns="http://schemas.openxmlformats.org/spreadsheetml/2006/main" count="22" uniqueCount="22">
  <si>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</si>
  <si>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</si>
  <si>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</si>
  <si>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</si>
  <si>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</si>
  <si>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</si>
  <si>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</si>
  <si>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</si>
  <si>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</si>
  <si>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</si>
  <si>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</si>
  <si>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</si>
  <si>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</si>
  <si>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</si>
  <si>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</si>
  <si>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</si>
  <si>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Del 1 de Enero al 31 de Diciembre de 2024 (b)</t>
  </si>
  <si>
    <t>Consejo de Urbanización Municipal de Chihuahua</t>
  </si>
  <si>
    <t>GERENCIA GENERAL</t>
  </si>
  <si>
    <t>GERENCIA ADMINISTRATIVA</t>
  </si>
  <si>
    <t>GERENCIA PROMOCION</t>
  </si>
  <si>
    <t>GERENCIA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</si>
</sst>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 applyProtection="1">
      <alignment horizontal="right" vertical="center" wrapText="1"/>
      <protection locked="0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B27" sqref="B2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3">
      <c r="I1" s="15" t="s">
        <v>0</v>
      </c>
    </row>
    <row r="2" spans="2:9" x14ac:dyDescent="0.2">
      <c r="B2" s="26" t="s">
        <v>17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16</v>
      </c>
      <c r="C5" s="33"/>
      <c r="D5" s="33"/>
      <c r="E5" s="33"/>
      <c r="F5" s="33"/>
      <c r="G5" s="33"/>
      <c r="H5" s="34"/>
    </row>
    <row r="6" spans="2:9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5">
      <c r="B9" s="1" t="s">
        <v>12</v>
      </c>
      <c r="C9" s="12">
        <f>SUM(C10:C17)</f>
        <v>55351089.849999994</v>
      </c>
      <c r="D9" s="12">
        <f>SUM(D10:D17)</f>
        <v>9927050.25</v>
      </c>
      <c r="E9" s="16">
        <f>SUM(C9:D9)</f>
        <v>65278140.099999994</v>
      </c>
      <c r="F9" s="12">
        <f>SUM(F10:F17)</f>
        <v>46328174.280000001</v>
      </c>
      <c r="G9" s="12">
        <f>SUM(G10:G17)</f>
        <v>46328174.280000001</v>
      </c>
      <c r="H9" s="16">
        <f>SUM(E9-F9)</f>
        <v>18949965.819999993</v>
      </c>
    </row>
    <row r="10" spans="2:9" x14ac:dyDescent="0.2">
      <c r="B10" s="7" t="s">
        <v>18</v>
      </c>
      <c r="C10" s="38">
        <v>7681892.6100000003</v>
      </c>
      <c r="D10" s="38">
        <v>-1100000</v>
      </c>
      <c r="E10" s="8">
        <f>SUM(C10:D10)</f>
        <v>6581892.6100000003</v>
      </c>
      <c r="F10" s="38">
        <v>5899347.5700000003</v>
      </c>
      <c r="G10" s="38">
        <v>5899347.5700000003</v>
      </c>
      <c r="H10" s="8">
        <f>SUM(E10-F10)</f>
        <v>682545.04</v>
      </c>
    </row>
    <row r="11" spans="2:9" x14ac:dyDescent="0.2">
      <c r="B11" s="7" t="s">
        <v>19</v>
      </c>
      <c r="C11" s="39">
        <v>19327633.550000001</v>
      </c>
      <c r="D11" s="39">
        <v>2400138.0299999998</v>
      </c>
      <c r="E11" s="8">
        <f t="shared" ref="E11:E17" si="0">SUM(C11:D11)</f>
        <v>21727771.580000002</v>
      </c>
      <c r="F11" s="39">
        <v>18207696.710000001</v>
      </c>
      <c r="G11" s="39">
        <v>18207696.710000001</v>
      </c>
      <c r="H11" s="8">
        <f t="shared" ref="H11:H17" si="1">SUM(E11-F11)</f>
        <v>3520074.870000001</v>
      </c>
    </row>
    <row r="12" spans="2:9" x14ac:dyDescent="0.2">
      <c r="B12" s="7" t="s">
        <v>20</v>
      </c>
      <c r="C12" s="39">
        <v>7294605.21</v>
      </c>
      <c r="D12" s="39">
        <v>0</v>
      </c>
      <c r="E12" s="8">
        <f t="shared" si="0"/>
        <v>7294605.21</v>
      </c>
      <c r="F12" s="39">
        <v>5742788.1900000004</v>
      </c>
      <c r="G12" s="39">
        <v>5742788.1900000004</v>
      </c>
      <c r="H12" s="8">
        <f t="shared" si="1"/>
        <v>1551817.0199999996</v>
      </c>
    </row>
    <row r="13" spans="2:9" x14ac:dyDescent="0.2">
      <c r="B13" s="7" t="s">
        <v>21</v>
      </c>
      <c r="C13" s="39">
        <v>21046958.48</v>
      </c>
      <c r="D13" s="39">
        <v>8626912.2200000007</v>
      </c>
      <c r="E13" s="8">
        <f t="shared" si="0"/>
        <v>29673870.700000003</v>
      </c>
      <c r="F13" s="39">
        <v>16478341.810000001</v>
      </c>
      <c r="G13" s="39">
        <v>16478341.810000001</v>
      </c>
      <c r="H13" s="8">
        <f t="shared" si="1"/>
        <v>13195528.890000002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5">
      <c r="B28" s="11"/>
      <c r="C28" s="10"/>
      <c r="D28" s="10"/>
      <c r="E28" s="10"/>
      <c r="F28" s="10"/>
      <c r="G28" s="10"/>
      <c r="H28" s="10"/>
    </row>
    <row r="29" spans="2:8" ht="11.45" x14ac:dyDescent="0.25">
      <c r="B29" s="3" t="s">
        <v>14</v>
      </c>
      <c r="C29" s="4">
        <f>SUM(C9+C19)</f>
        <v>55351089.849999994</v>
      </c>
      <c r="D29" s="4">
        <f t="shared" ref="D29:H29" si="5">SUM(D9+D19)</f>
        <v>9927050.25</v>
      </c>
      <c r="E29" s="4">
        <f t="shared" si="5"/>
        <v>65278140.099999994</v>
      </c>
      <c r="F29" s="4">
        <f t="shared" si="5"/>
        <v>46328174.280000001</v>
      </c>
      <c r="G29" s="4">
        <f t="shared" si="5"/>
        <v>46328174.280000001</v>
      </c>
      <c r="H29" s="4">
        <f t="shared" si="5"/>
        <v>18949965.819999993</v>
      </c>
    </row>
    <row r="30" spans="2:8" thickBot="1" x14ac:dyDescent="0.3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/>
    <row r="32" spans="2:8" s="20" customFormat="1" ht="11.45" x14ac:dyDescent="0.25"/>
    <row r="33" s="20" customFormat="1" ht="11.45" x14ac:dyDescent="0.25"/>
    <row r="34" s="20" customFormat="1" ht="11.45" x14ac:dyDescent="0.25"/>
    <row r="35" s="20" customFormat="1" ht="11.45" x14ac:dyDescent="0.25"/>
    <row r="36" s="20" customFormat="1" ht="11.45" x14ac:dyDescent="0.25"/>
    <row r="37" s="20" customFormat="1" ht="11.45" x14ac:dyDescent="0.25"/>
    <row r="38" s="20" customFormat="1" ht="11.45" x14ac:dyDescent="0.25"/>
    <row r="39" s="20" customFormat="1" ht="11.45" x14ac:dyDescent="0.25"/>
    <row r="40" s="20" customFormat="1" ht="11.45" x14ac:dyDescent="0.25"/>
    <row r="41" s="20" customFormat="1" ht="11.45" x14ac:dyDescent="0.25"/>
    <row r="42" s="20" customFormat="1" ht="11.45" x14ac:dyDescent="0.25"/>
    <row r="43" s="20" customFormat="1" ht="11.45" x14ac:dyDescent="0.25"/>
    <row r="44" s="20" customFormat="1" ht="11.45" x14ac:dyDescent="0.25"/>
    <row r="45" s="20" customFormat="1" ht="11.45" x14ac:dyDescent="0.25"/>
    <row r="46" s="20" customFormat="1" ht="11.45" x14ac:dyDescent="0.25"/>
    <row r="47" s="20" customFormat="1" ht="11.45" x14ac:dyDescent="0.25"/>
    <row r="48" s="20" customFormat="1" ht="11.45" x14ac:dyDescent="0.25"/>
    <row r="49" s="20" customFormat="1" ht="11.45" x14ac:dyDescent="0.25"/>
    <row r="50" s="20" customFormat="1" ht="11.45" x14ac:dyDescent="0.25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dcterms:created xsi:type="dcterms:W3CDTF">2020-01-08T21:44:09Z</dcterms:created>
  <dcterms:modified xsi:type="dcterms:W3CDTF">2025-01-17T21:41:19Z</dcterms:modified>
</cp:coreProperties>
</file>